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C610CBA2-4E6D-4BD5-8361-C35FAC1BE707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43" i="1" s="1"/>
  <c r="E71" i="1" s="1"/>
  <c r="F16" i="1"/>
  <c r="F43" i="1" s="1"/>
  <c r="F71" i="1" s="1"/>
  <c r="E29" i="1"/>
  <c r="E42" i="1" s="1"/>
  <c r="F29" i="1"/>
  <c r="E38" i="1"/>
  <c r="F38" i="1"/>
  <c r="F42" i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<sst xmlns="http://schemas.openxmlformats.org/spreadsheetml/2006/main" count="308" uniqueCount="190">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</sst>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605412</v>
      </c>
      <c r="F8" s="10">
        <v>601492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487871</v>
      </c>
      <c r="F9" s="10">
        <v>463208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23161665</v>
      </c>
      <c r="F10" s="10">
        <v>23179607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24254948</v>
      </c>
      <c r="F16" s="10">
        <f>F8+F9+F10+F11+F12+F14</f>
        <v>24244307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635481</v>
      </c>
      <c r="F18" s="10">
        <v>624622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795</v>
      </c>
      <c r="F20" s="10">
        <v>5856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1170727</v>
      </c>
      <c r="F24" s="10">
        <v>1735812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1170727</v>
      </c>
      <c r="F25" s="10">
        <v>1735812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3191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1171522</v>
      </c>
      <c r="F29" s="10">
        <f>F20+F24+F26+F28</f>
        <v>1744859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598356</v>
      </c>
      <c r="F32" s="10">
        <v>815821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2206</v>
      </c>
      <c r="F33" s="10">
        <v>427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1937</v>
      </c>
      <c r="F35" s="10">
        <v>1937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602499</v>
      </c>
      <c r="F38" s="10">
        <f>F32+F33+F35+F36</f>
        <v>818185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2409502</v>
      </c>
      <c r="F42" s="10">
        <f>F18+F29+F30+F38+F39+F40+F41</f>
        <v>3187666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26664450</v>
      </c>
      <c r="F43" s="10">
        <f>F16+F42</f>
        <v>27431973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461479</v>
      </c>
      <c r="F52" s="10">
        <v>498858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460479</v>
      </c>
      <c r="F54" s="10">
        <v>497484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43069</v>
      </c>
      <c r="F56" s="10">
        <v>40848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34385</v>
      </c>
      <c r="F58" s="10">
        <v>32812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3191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56348</v>
      </c>
      <c r="F64" s="10">
        <v>54674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560896</v>
      </c>
      <c r="F69" s="10">
        <f>F52+F56+F60+F62+F63+F64+F65+F67+F68</f>
        <v>597571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560896</v>
      </c>
      <c r="F70" s="10">
        <f>F50+F69</f>
        <v>597571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26103554</v>
      </c>
      <c r="F71" s="10">
        <f>F43-F70</f>
        <v>26834402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17812680</v>
      </c>
      <c r="F73" s="10">
        <v>17986050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13111025</v>
      </c>
      <c r="F74" s="10">
        <v>8293423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554929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4820151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26103554</v>
      </c>
      <c r="F78" s="10">
        <f>F73+F74-F75+F76-F77</f>
        <v>26834402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2023-09-20T11:10:19Z</dcterms:created>
  <dcterms:modified xsi:type="dcterms:W3CDTF">2023-09-20T11:10:19Z</dcterms:modified>
</cp:coreProperties>
</file>